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8800" windowHeight="12300"/>
  </bookViews>
  <sheets>
    <sheet name="odhad nákladů na realizaci" sheetId="1" r:id="rId1"/>
  </sheets>
  <definedNames>
    <definedName name="_xlnm._FilterDatabase" localSheetId="0" hidden="1">'odhad nákladů na realizaci'!$A$15:$A$57</definedName>
  </definedNames>
  <calcPr calcId="125725"/>
</workbook>
</file>

<file path=xl/calcChain.xml><?xml version="1.0" encoding="utf-8"?>
<calcChain xmlns="http://schemas.openxmlformats.org/spreadsheetml/2006/main">
  <c r="F50" i="1"/>
  <c r="F44"/>
  <c r="F59" l="1"/>
  <c r="F52"/>
  <c r="F37" l="1"/>
  <c r="F66" l="1"/>
  <c r="F67"/>
  <c r="F63"/>
  <c r="F62"/>
  <c r="F60"/>
  <c r="F58"/>
  <c r="F57"/>
  <c r="F56"/>
  <c r="F53"/>
  <c r="F54"/>
  <c r="F48"/>
  <c r="F49"/>
  <c r="F45"/>
  <c r="F38"/>
  <c r="F32"/>
  <c r="F33"/>
  <c r="F24"/>
  <c r="F25"/>
  <c r="F19"/>
  <c r="F20"/>
  <c r="F55" l="1"/>
  <c r="F61"/>
  <c r="F68" l="1"/>
  <c r="F65"/>
  <c r="F51"/>
  <c r="F47"/>
  <c r="F46" s="1"/>
  <c r="F41"/>
  <c r="F42"/>
  <c r="F43"/>
  <c r="F40"/>
  <c r="F36"/>
  <c r="F35"/>
  <c r="F28"/>
  <c r="F29"/>
  <c r="F30"/>
  <c r="F31"/>
  <c r="F27"/>
  <c r="F23"/>
  <c r="F22"/>
  <c r="F18"/>
  <c r="F17"/>
  <c r="F39" l="1"/>
  <c r="F64"/>
  <c r="F34"/>
  <c r="F16"/>
  <c r="F26"/>
  <c r="F21"/>
  <c r="F69" l="1"/>
</calcChain>
</file>

<file path=xl/sharedStrings.xml><?xml version="1.0" encoding="utf-8"?>
<sst xmlns="http://schemas.openxmlformats.org/spreadsheetml/2006/main" count="43" uniqueCount="42">
  <si>
    <t>Demolice stávajících komunikací a prvků, zemní práce</t>
  </si>
  <si>
    <t>Pítka</t>
  </si>
  <si>
    <t>Dětské hřiště</t>
  </si>
  <si>
    <t>Drobné stavby, architektura</t>
  </si>
  <si>
    <t>Technická infrastruktura</t>
  </si>
  <si>
    <t>Komunikace, zpevněné plochy</t>
  </si>
  <si>
    <t>Veřejné osvětlení</t>
  </si>
  <si>
    <t>Další objekty:</t>
  </si>
  <si>
    <t>Zemní práce</t>
  </si>
  <si>
    <t xml:space="preserve">Demolice stávajících komunikací a prvků </t>
  </si>
  <si>
    <t>Ošetření stávající vegetace</t>
  </si>
  <si>
    <t>Odstranění stávající vegetace</t>
  </si>
  <si>
    <t>Odstranění a ošetření stávající vegetace</t>
  </si>
  <si>
    <t xml:space="preserve">Vegetační úpravy </t>
  </si>
  <si>
    <t xml:space="preserve">Výsadba stromů   </t>
  </si>
  <si>
    <t>Založení keřových porostů</t>
  </si>
  <si>
    <t>Zpevněné plochy</t>
  </si>
  <si>
    <t>Lavičky</t>
  </si>
  <si>
    <t>Odpadkové koše</t>
  </si>
  <si>
    <t>Infosystém</t>
  </si>
  <si>
    <t>Hřiště</t>
  </si>
  <si>
    <t>POKYNY KE ZPŮSOBU VYPLNĚNÍ TABULKY</t>
  </si>
  <si>
    <t>Položka</t>
  </si>
  <si>
    <t>Výměra</t>
  </si>
  <si>
    <t>M.j.</t>
  </si>
  <si>
    <t>Jedn. cena [Kč]</t>
  </si>
  <si>
    <t>Cena celkem [Kč]</t>
  </si>
  <si>
    <t>Poznámka</t>
  </si>
  <si>
    <t>Založení trvalkových výsadeb</t>
  </si>
  <si>
    <t>Náklady spojené s hospodařením s dešťovými vodami</t>
  </si>
  <si>
    <t>Mobiliář</t>
  </si>
  <si>
    <t>Založení letničkových výsadeb, mobilní nádoby apod.</t>
  </si>
  <si>
    <t>Položky, které jsou uvedené v tabulce a nejsou součástí soutěžního návrhu, nevyplňujte.                                                                                                                                                     Položky, které nejsou uvedené v tabulce, ale jsou součástí soutěžního návrhu, doplňte do volných řádků v jednotlivých kapitolách nebo v kapitole „Jiné objekty“ dle povahy položky. V případě potřeby přidejte v tabulce řádky.                                                                                                                                                                                                      
Ceny uvádějte bez DPH.</t>
  </si>
  <si>
    <t>Obnova/založení trávníkových ploch</t>
  </si>
  <si>
    <t>Komunikace</t>
  </si>
  <si>
    <t>Vodní prvek/ky</t>
  </si>
  <si>
    <t>Kamerový systém</t>
  </si>
  <si>
    <t>NÁKLADY NA REALIZACI bez DPH</t>
  </si>
  <si>
    <t>Stavební objekt - veřejné wc + zázemí správce</t>
  </si>
  <si>
    <t>OBNOVA PARKU NA MÍROVÉM NÁMĚSTÍ V HODONÍNĚ</t>
  </si>
  <si>
    <t>ARCHITEKTONICKÁ SOUTĚŽ:</t>
  </si>
  <si>
    <t>P.10 STRUKTUROVANÝ ODHAD REALIZAČNÍCH NÁKLADŮ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</si>
</sst>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3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2"/>
      <color rgb="FF000000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2"/>
      <color theme="0"/>
      <name val="Arial Narrow"/>
      <family val="2"/>
      <charset val="238"/>
    </font>
    <font>
      <sz val="12"/>
      <name val="Arial Narrow"/>
      <family val="2"/>
      <charset val="238"/>
    </font>
    <font>
      <b/>
      <sz val="12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color theme="0"/>
      <name val="Arial Narrow"/>
      <family val="2"/>
      <charset val="238"/>
    </font>
    <font>
      <b/>
      <sz val="11"/>
      <color rgb="FFC00000"/>
      <name val="Arial Narrow"/>
      <family val="2"/>
      <charset val="238"/>
    </font>
    <font>
      <b/>
      <sz val="11"/>
      <color theme="0"/>
      <name val="Arial Narrow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medium">
        <color auto="1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 style="thin">
        <color indexed="64"/>
      </bottom>
      <diagonal/>
    </border>
    <border>
      <left style="medium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9">
    <xf numFmtId="0" fontId="0" fillId="0" borderId="0" xfId="0"/>
    <xf numFmtId="0" fontId="0" fillId="0" borderId="0" xfId="0"/>
    <xf numFmtId="3" fontId="0" fillId="0" borderId="0" xfId="0" applyNumberFormat="1" applyFill="1"/>
    <xf numFmtId="0" fontId="0" fillId="0" borderId="0" xfId="0" applyBorder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justify" vertical="center"/>
    </xf>
    <xf numFmtId="0" fontId="4" fillId="0" borderId="0" xfId="0" applyFont="1"/>
    <xf numFmtId="0" fontId="5" fillId="0" borderId="0" xfId="0" applyFont="1" applyAlignment="1">
      <alignment horizontal="justify" vertical="center"/>
    </xf>
    <xf numFmtId="0" fontId="4" fillId="0" borderId="0" xfId="0" applyFont="1" applyAlignment="1">
      <alignment horizontal="justify" vertical="center"/>
    </xf>
    <xf numFmtId="3" fontId="6" fillId="0" borderId="0" xfId="0" applyNumberFormat="1" applyFont="1"/>
    <xf numFmtId="3" fontId="7" fillId="0" borderId="0" xfId="0" applyNumberFormat="1" applyFont="1"/>
    <xf numFmtId="3" fontId="6" fillId="0" borderId="0" xfId="0" applyNumberFormat="1" applyFont="1" applyBorder="1"/>
    <xf numFmtId="0" fontId="4" fillId="0" borderId="0" xfId="0" applyFont="1" applyBorder="1"/>
    <xf numFmtId="3" fontId="7" fillId="0" borderId="5" xfId="0" applyNumberFormat="1" applyFont="1" applyBorder="1" applyAlignment="1">
      <alignment horizontal="left"/>
    </xf>
    <xf numFmtId="3" fontId="7" fillId="0" borderId="3" xfId="0" applyNumberFormat="1" applyFont="1" applyBorder="1" applyAlignment="1">
      <alignment horizontal="left"/>
    </xf>
    <xf numFmtId="3" fontId="7" fillId="0" borderId="4" xfId="0" applyNumberFormat="1" applyFont="1" applyBorder="1" applyAlignment="1">
      <alignment horizontal="left"/>
    </xf>
    <xf numFmtId="3" fontId="8" fillId="0" borderId="19" xfId="1" applyNumberFormat="1" applyFont="1" applyBorder="1" applyAlignment="1">
      <alignment horizontal="left" vertical="top" wrapText="1"/>
    </xf>
    <xf numFmtId="3" fontId="8" fillId="0" borderId="9" xfId="1" applyNumberFormat="1" applyFont="1" applyBorder="1" applyAlignment="1">
      <alignment horizontal="left" vertical="top" wrapText="1"/>
    </xf>
    <xf numFmtId="3" fontId="8" fillId="0" borderId="18" xfId="1" applyNumberFormat="1" applyFont="1" applyBorder="1" applyAlignment="1">
      <alignment horizontal="left" vertical="top" wrapText="1"/>
    </xf>
    <xf numFmtId="3" fontId="8" fillId="0" borderId="20" xfId="1" applyNumberFormat="1" applyFont="1" applyBorder="1" applyAlignment="1">
      <alignment horizontal="left" vertical="top" wrapText="1"/>
    </xf>
    <xf numFmtId="3" fontId="8" fillId="0" borderId="21" xfId="1" applyNumberFormat="1" applyFont="1" applyBorder="1" applyAlignment="1">
      <alignment horizontal="left" vertical="top" wrapText="1"/>
    </xf>
    <xf numFmtId="3" fontId="8" fillId="0" borderId="22" xfId="1" applyNumberFormat="1" applyFont="1" applyBorder="1" applyAlignment="1">
      <alignment horizontal="left" vertical="top" wrapText="1"/>
    </xf>
    <xf numFmtId="3" fontId="6" fillId="0" borderId="0" xfId="0" applyNumberFormat="1" applyFont="1" applyBorder="1" applyAlignment="1">
      <alignment horizontal="left"/>
    </xf>
    <xf numFmtId="3" fontId="8" fillId="0" borderId="0" xfId="1" applyNumberFormat="1" applyFont="1" applyFill="1" applyBorder="1" applyAlignment="1">
      <alignment horizontal="left"/>
    </xf>
    <xf numFmtId="3" fontId="9" fillId="0" borderId="0" xfId="0" applyNumberFormat="1" applyFont="1" applyBorder="1" applyAlignment="1">
      <alignment horizontal="left"/>
    </xf>
    <xf numFmtId="3" fontId="10" fillId="2" borderId="10" xfId="0" applyNumberFormat="1" applyFont="1" applyFill="1" applyBorder="1" applyAlignment="1">
      <alignment horizontal="left" vertical="center" wrapText="1"/>
    </xf>
    <xf numFmtId="3" fontId="10" fillId="2" borderId="11" xfId="0" applyNumberFormat="1" applyFont="1" applyFill="1" applyBorder="1" applyAlignment="1">
      <alignment horizontal="left" vertical="center" wrapText="1"/>
    </xf>
    <xf numFmtId="3" fontId="10" fillId="2" borderId="11" xfId="0" applyNumberFormat="1" applyFont="1" applyFill="1" applyBorder="1" applyAlignment="1">
      <alignment horizontal="center" vertical="center" wrapText="1"/>
    </xf>
    <xf numFmtId="3" fontId="10" fillId="2" borderId="12" xfId="0" applyNumberFormat="1" applyFont="1" applyFill="1" applyBorder="1" applyAlignment="1">
      <alignment horizontal="center" vertical="center" wrapText="1"/>
    </xf>
    <xf numFmtId="3" fontId="6" fillId="5" borderId="6" xfId="0" applyNumberFormat="1" applyFont="1" applyFill="1" applyBorder="1"/>
    <xf numFmtId="3" fontId="6" fillId="5" borderId="13" xfId="0" applyNumberFormat="1" applyFont="1" applyFill="1" applyBorder="1"/>
    <xf numFmtId="3" fontId="9" fillId="5" borderId="13" xfId="0" applyNumberFormat="1" applyFont="1" applyFill="1" applyBorder="1"/>
    <xf numFmtId="3" fontId="9" fillId="5" borderId="13" xfId="0" applyNumberFormat="1" applyFont="1" applyFill="1" applyBorder="1" applyAlignment="1">
      <alignment horizontal="center"/>
    </xf>
    <xf numFmtId="3" fontId="9" fillId="5" borderId="14" xfId="0" applyNumberFormat="1" applyFont="1" applyFill="1" applyBorder="1"/>
    <xf numFmtId="3" fontId="9" fillId="3" borderId="7" xfId="0" applyNumberFormat="1" applyFont="1" applyFill="1" applyBorder="1"/>
    <xf numFmtId="3" fontId="9" fillId="3" borderId="1" xfId="0" applyNumberFormat="1" applyFont="1" applyFill="1" applyBorder="1"/>
    <xf numFmtId="3" fontId="9" fillId="3" borderId="1" xfId="0" applyNumberFormat="1" applyFont="1" applyFill="1" applyBorder="1" applyAlignment="1">
      <alignment horizontal="center"/>
    </xf>
    <xf numFmtId="3" fontId="9" fillId="0" borderId="15" xfId="0" applyNumberFormat="1" applyFont="1" applyFill="1" applyBorder="1"/>
    <xf numFmtId="3" fontId="9" fillId="3" borderId="8" xfId="0" applyNumberFormat="1" applyFont="1" applyFill="1" applyBorder="1"/>
    <xf numFmtId="3" fontId="9" fillId="3" borderId="16" xfId="0" applyNumberFormat="1" applyFont="1" applyFill="1" applyBorder="1"/>
    <xf numFmtId="3" fontId="9" fillId="0" borderId="17" xfId="0" applyNumberFormat="1" applyFont="1" applyFill="1" applyBorder="1"/>
    <xf numFmtId="3" fontId="9" fillId="3" borderId="7" xfId="0" applyNumberFormat="1" applyFont="1" applyFill="1" applyBorder="1" applyAlignment="1">
      <alignment wrapText="1"/>
    </xf>
    <xf numFmtId="3" fontId="9" fillId="3" borderId="1" xfId="0" applyNumberFormat="1" applyFont="1" applyFill="1" applyBorder="1" applyAlignment="1">
      <alignment wrapText="1"/>
    </xf>
    <xf numFmtId="3" fontId="9" fillId="3" borderId="16" xfId="0" applyNumberFormat="1" applyFont="1" applyFill="1" applyBorder="1" applyAlignment="1">
      <alignment horizontal="center"/>
    </xf>
    <xf numFmtId="3" fontId="9" fillId="3" borderId="24" xfId="0" applyNumberFormat="1" applyFont="1" applyFill="1" applyBorder="1"/>
    <xf numFmtId="3" fontId="9" fillId="3" borderId="2" xfId="0" applyNumberFormat="1" applyFont="1" applyFill="1" applyBorder="1"/>
    <xf numFmtId="3" fontId="9" fillId="0" borderId="23" xfId="0" applyNumberFormat="1" applyFont="1" applyFill="1" applyBorder="1"/>
    <xf numFmtId="3" fontId="9" fillId="3" borderId="17" xfId="0" applyNumberFormat="1" applyFont="1" applyFill="1" applyBorder="1"/>
    <xf numFmtId="3" fontId="11" fillId="3" borderId="7" xfId="0" applyNumberFormat="1" applyFont="1" applyFill="1" applyBorder="1"/>
    <xf numFmtId="3" fontId="11" fillId="3" borderId="1" xfId="0" applyNumberFormat="1" applyFont="1" applyFill="1" applyBorder="1"/>
    <xf numFmtId="3" fontId="11" fillId="3" borderId="22" xfId="0" applyNumberFormat="1" applyFont="1" applyFill="1" applyBorder="1"/>
    <xf numFmtId="3" fontId="11" fillId="3" borderId="8" xfId="0" applyNumberFormat="1" applyFont="1" applyFill="1" applyBorder="1"/>
    <xf numFmtId="3" fontId="11" fillId="3" borderId="16" xfId="0" applyNumberFormat="1" applyFont="1" applyFill="1" applyBorder="1"/>
    <xf numFmtId="3" fontId="6" fillId="4" borderId="1" xfId="0" applyNumberFormat="1" applyFont="1" applyFill="1" applyBorder="1"/>
    <xf numFmtId="3" fontId="9" fillId="3" borderId="15" xfId="0" applyNumberFormat="1" applyFont="1" applyFill="1" applyBorder="1"/>
    <xf numFmtId="3" fontId="6" fillId="3" borderId="16" xfId="0" applyNumberFormat="1" applyFont="1" applyFill="1" applyBorder="1"/>
    <xf numFmtId="3" fontId="9" fillId="3" borderId="2" xfId="0" applyNumberFormat="1" applyFont="1" applyFill="1" applyBorder="1" applyAlignment="1">
      <alignment horizontal="center"/>
    </xf>
    <xf numFmtId="3" fontId="9" fillId="3" borderId="23" xfId="0" applyNumberFormat="1" applyFont="1" applyFill="1" applyBorder="1"/>
    <xf numFmtId="3" fontId="12" fillId="3" borderId="1" xfId="0" applyNumberFormat="1" applyFont="1" applyFill="1" applyBorder="1"/>
    <xf numFmtId="3" fontId="11" fillId="3" borderId="24" xfId="0" applyNumberFormat="1" applyFont="1" applyFill="1" applyBorder="1"/>
    <xf numFmtId="3" fontId="12" fillId="3" borderId="2" xfId="0" applyNumberFormat="1" applyFont="1" applyFill="1" applyBorder="1"/>
    <xf numFmtId="3" fontId="12" fillId="3" borderId="8" xfId="0" applyNumberFormat="1" applyFont="1" applyFill="1" applyBorder="1"/>
    <xf numFmtId="3" fontId="12" fillId="3" borderId="16" xfId="0" applyNumberFormat="1" applyFont="1" applyFill="1" applyBorder="1"/>
    <xf numFmtId="3" fontId="12" fillId="5" borderId="6" xfId="0" applyNumberFormat="1" applyFont="1" applyFill="1" applyBorder="1"/>
    <xf numFmtId="3" fontId="12" fillId="5" borderId="13" xfId="0" applyNumberFormat="1" applyFont="1" applyFill="1" applyBorder="1"/>
    <xf numFmtId="0" fontId="9" fillId="5" borderId="14" xfId="0" applyFont="1" applyFill="1" applyBorder="1"/>
    <xf numFmtId="3" fontId="6" fillId="3" borderId="1" xfId="0" applyNumberFormat="1" applyFont="1" applyFill="1" applyBorder="1"/>
    <xf numFmtId="3" fontId="4" fillId="3" borderId="1" xfId="0" applyNumberFormat="1" applyFont="1" applyFill="1" applyBorder="1"/>
    <xf numFmtId="0" fontId="4" fillId="3" borderId="15" xfId="0" applyFont="1" applyFill="1" applyBorder="1"/>
    <xf numFmtId="3" fontId="4" fillId="3" borderId="2" xfId="0" applyNumberFormat="1" applyFont="1" applyFill="1" applyBorder="1"/>
    <xf numFmtId="3" fontId="4" fillId="3" borderId="24" xfId="0" applyNumberFormat="1" applyFont="1" applyFill="1" applyBorder="1"/>
    <xf numFmtId="0" fontId="4" fillId="0" borderId="2" xfId="0" applyFont="1" applyBorder="1"/>
    <xf numFmtId="3" fontId="4" fillId="0" borderId="2" xfId="0" applyNumberFormat="1" applyFont="1" applyBorder="1"/>
    <xf numFmtId="3" fontId="13" fillId="0" borderId="23" xfId="0" applyNumberFormat="1" applyFont="1" applyFill="1" applyBorder="1"/>
    <xf numFmtId="3" fontId="14" fillId="6" borderId="1" xfId="0" applyNumberFormat="1" applyFont="1" applyFill="1" applyBorder="1" applyAlignment="1">
      <alignment horizontal="left"/>
    </xf>
    <xf numFmtId="3" fontId="15" fillId="6" borderId="1" xfId="0" applyNumberFormat="1" applyFont="1" applyFill="1" applyBorder="1"/>
    <xf numFmtId="3" fontId="16" fillId="6" borderId="1" xfId="0" applyNumberFormat="1" applyFont="1" applyFill="1" applyBorder="1" applyAlignment="1">
      <alignment horizontal="center"/>
    </xf>
    <xf numFmtId="3" fontId="16" fillId="6" borderId="1" xfId="0" applyNumberFormat="1" applyFont="1" applyFill="1" applyBorder="1"/>
    <xf numFmtId="3" fontId="12" fillId="6" borderId="1" xfId="0" applyNumberFormat="1" applyFont="1" applyFill="1" applyBorder="1" applyAlignment="1">
      <alignment horizontal="left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H70"/>
  <sheetViews>
    <sheetView tabSelected="1" zoomScaleNormal="100" workbookViewId="0">
      <selection activeCell="E4" sqref="E4"/>
    </sheetView>
  </sheetViews>
  <sheetFormatPr defaultRowHeight="15" outlineLevelRow="1"/>
  <cols>
    <col min="1" max="1" width="66.42578125" customWidth="1"/>
    <col min="2" max="2" width="2.7109375" style="1" hidden="1" customWidth="1"/>
    <col min="3" max="3" width="9.140625" customWidth="1"/>
    <col min="4" max="4" width="7.140625" customWidth="1"/>
    <col min="5" max="5" width="9" customWidth="1"/>
    <col min="6" max="6" width="13.5703125" customWidth="1"/>
    <col min="7" max="7" width="33.85546875" customWidth="1"/>
    <col min="8" max="8" width="2.85546875" customWidth="1"/>
  </cols>
  <sheetData>
    <row r="1" spans="1:8" s="1" customFormat="1" ht="18">
      <c r="A1" s="4" t="s">
        <v>40</v>
      </c>
      <c r="B1" s="4"/>
      <c r="C1" s="4"/>
      <c r="D1" s="4"/>
      <c r="E1" s="4"/>
      <c r="F1" s="4"/>
      <c r="G1" s="4"/>
    </row>
    <row r="2" spans="1:8" s="1" customFormat="1" ht="16.5">
      <c r="A2" s="5"/>
      <c r="B2" s="6"/>
      <c r="C2" s="6"/>
      <c r="D2" s="6"/>
      <c r="E2" s="6"/>
      <c r="F2" s="6"/>
      <c r="G2" s="6"/>
    </row>
    <row r="3" spans="1:8" s="1" customFormat="1" ht="15.75" customHeight="1">
      <c r="A3" s="4" t="s">
        <v>39</v>
      </c>
      <c r="B3" s="4"/>
      <c r="C3" s="4"/>
      <c r="D3" s="4"/>
      <c r="E3" s="4"/>
      <c r="F3" s="4"/>
      <c r="G3" s="4"/>
    </row>
    <row r="4" spans="1:8" s="1" customFormat="1" ht="15" customHeight="1">
      <c r="A4" s="7"/>
      <c r="B4" s="6"/>
      <c r="C4" s="6"/>
      <c r="D4" s="6"/>
      <c r="E4" s="6"/>
      <c r="F4" s="6"/>
      <c r="G4" s="6"/>
    </row>
    <row r="5" spans="1:8" s="1" customFormat="1" ht="15" customHeight="1">
      <c r="A5" s="8"/>
      <c r="B5" s="6"/>
      <c r="C5" s="6"/>
      <c r="D5" s="6"/>
      <c r="E5" s="6"/>
      <c r="F5" s="6"/>
      <c r="G5" s="6"/>
    </row>
    <row r="6" spans="1:8" ht="16.5">
      <c r="A6" s="9" t="s">
        <v>41</v>
      </c>
      <c r="B6" s="10"/>
      <c r="C6" s="6"/>
      <c r="D6" s="6"/>
      <c r="E6" s="6"/>
      <c r="F6" s="6"/>
      <c r="G6" s="6"/>
    </row>
    <row r="7" spans="1:8" s="1" customFormat="1" ht="16.5">
      <c r="A7" s="11"/>
      <c r="B7" s="10"/>
      <c r="C7" s="12"/>
      <c r="D7" s="12"/>
      <c r="E7" s="12"/>
      <c r="F7" s="6"/>
      <c r="G7" s="6"/>
    </row>
    <row r="8" spans="1:8" s="1" customFormat="1" ht="16.5">
      <c r="A8" s="13" t="s">
        <v>21</v>
      </c>
      <c r="B8" s="14"/>
      <c r="C8" s="14"/>
      <c r="D8" s="14"/>
      <c r="E8" s="14"/>
      <c r="F8" s="14"/>
      <c r="G8" s="15"/>
    </row>
    <row r="9" spans="1:8" s="1" customFormat="1" ht="15.75" customHeight="1" thickBot="1">
      <c r="A9" s="16" t="s">
        <v>32</v>
      </c>
      <c r="B9" s="17"/>
      <c r="C9" s="17"/>
      <c r="D9" s="17"/>
      <c r="E9" s="17"/>
      <c r="F9" s="17"/>
      <c r="G9" s="18"/>
      <c r="H9" s="3"/>
    </row>
    <row r="10" spans="1:8" s="1" customFormat="1" ht="15" customHeight="1" thickBot="1">
      <c r="A10" s="16"/>
      <c r="B10" s="17"/>
      <c r="C10" s="17"/>
      <c r="D10" s="17"/>
      <c r="E10" s="17"/>
      <c r="F10" s="17"/>
      <c r="G10" s="18"/>
    </row>
    <row r="11" spans="1:8" s="1" customFormat="1" ht="32.25" customHeight="1">
      <c r="A11" s="19"/>
      <c r="B11" s="20"/>
      <c r="C11" s="20"/>
      <c r="D11" s="20"/>
      <c r="E11" s="20"/>
      <c r="F11" s="20"/>
      <c r="G11" s="21"/>
      <c r="H11" s="3"/>
    </row>
    <row r="12" spans="1:8" s="1" customFormat="1" ht="15.75">
      <c r="A12" s="22"/>
      <c r="B12" s="22"/>
      <c r="C12" s="22"/>
      <c r="D12" s="22"/>
      <c r="E12" s="22"/>
      <c r="F12" s="22"/>
      <c r="G12" s="22"/>
      <c r="H12" s="3"/>
    </row>
    <row r="13" spans="1:8" s="1" customFormat="1" ht="15.75">
      <c r="A13" s="23"/>
      <c r="B13" s="24"/>
      <c r="C13" s="24"/>
      <c r="D13" s="24"/>
      <c r="E13" s="24"/>
      <c r="F13" s="24"/>
      <c r="G13" s="24"/>
      <c r="H13" s="3"/>
    </row>
    <row r="14" spans="1:8" ht="17.25" thickBot="1">
      <c r="A14" s="12"/>
      <c r="B14" s="12"/>
      <c r="C14" s="12"/>
      <c r="D14" s="12"/>
      <c r="E14" s="12"/>
      <c r="F14" s="12"/>
      <c r="G14" s="6"/>
    </row>
    <row r="15" spans="1:8" ht="44.25" customHeight="1" thickBot="1">
      <c r="A15" s="25" t="s">
        <v>22</v>
      </c>
      <c r="B15" s="26"/>
      <c r="C15" s="27" t="s">
        <v>23</v>
      </c>
      <c r="D15" s="27" t="s">
        <v>24</v>
      </c>
      <c r="E15" s="27" t="s">
        <v>25</v>
      </c>
      <c r="F15" s="27" t="s">
        <v>26</v>
      </c>
      <c r="G15" s="28" t="s">
        <v>27</v>
      </c>
    </row>
    <row r="16" spans="1:8" ht="15.75">
      <c r="A16" s="29" t="s">
        <v>0</v>
      </c>
      <c r="B16" s="30"/>
      <c r="C16" s="31"/>
      <c r="D16" s="32"/>
      <c r="E16" s="31"/>
      <c r="F16" s="30">
        <f>F17+F18+F19+F20</f>
        <v>0</v>
      </c>
      <c r="G16" s="33"/>
    </row>
    <row r="17" spans="1:8" ht="15.75" outlineLevel="1">
      <c r="A17" s="34" t="s">
        <v>9</v>
      </c>
      <c r="B17" s="35"/>
      <c r="C17" s="35"/>
      <c r="D17" s="36"/>
      <c r="E17" s="35"/>
      <c r="F17" s="35">
        <f>C17*E17</f>
        <v>0</v>
      </c>
      <c r="G17" s="37"/>
    </row>
    <row r="18" spans="1:8" ht="15.75" outlineLevel="1">
      <c r="A18" s="34" t="s">
        <v>8</v>
      </c>
      <c r="B18" s="35"/>
      <c r="C18" s="35"/>
      <c r="D18" s="35"/>
      <c r="E18" s="35"/>
      <c r="F18" s="35">
        <f>C18*E18</f>
        <v>0</v>
      </c>
      <c r="G18" s="37"/>
    </row>
    <row r="19" spans="1:8" s="1" customFormat="1" ht="15.75" outlineLevel="1">
      <c r="A19" s="34"/>
      <c r="B19" s="35"/>
      <c r="C19" s="35"/>
      <c r="D19" s="35"/>
      <c r="E19" s="35"/>
      <c r="F19" s="35">
        <f t="shared" ref="F19:F20" si="0">C19*E19</f>
        <v>0</v>
      </c>
      <c r="G19" s="37"/>
    </row>
    <row r="20" spans="1:8" s="1" customFormat="1" ht="16.5" outlineLevel="1" thickBot="1">
      <c r="A20" s="38"/>
      <c r="B20" s="39"/>
      <c r="C20" s="39"/>
      <c r="D20" s="39"/>
      <c r="E20" s="39"/>
      <c r="F20" s="39">
        <f t="shared" si="0"/>
        <v>0</v>
      </c>
      <c r="G20" s="40"/>
    </row>
    <row r="21" spans="1:8" ht="15.75">
      <c r="A21" s="29" t="s">
        <v>12</v>
      </c>
      <c r="B21" s="30"/>
      <c r="C21" s="31"/>
      <c r="D21" s="32"/>
      <c r="E21" s="31"/>
      <c r="F21" s="30">
        <f>F22+F23+F24+F25</f>
        <v>0</v>
      </c>
      <c r="G21" s="33"/>
    </row>
    <row r="22" spans="1:8" ht="15.75" outlineLevel="1">
      <c r="A22" s="34" t="s">
        <v>11</v>
      </c>
      <c r="B22" s="35"/>
      <c r="C22" s="35"/>
      <c r="D22" s="36"/>
      <c r="E22" s="35"/>
      <c r="F22" s="35">
        <f>C22*E22</f>
        <v>0</v>
      </c>
      <c r="G22" s="37"/>
    </row>
    <row r="23" spans="1:8" ht="15.75" outlineLevel="1">
      <c r="A23" s="34" t="s">
        <v>10</v>
      </c>
      <c r="B23" s="35"/>
      <c r="C23" s="35"/>
      <c r="D23" s="35"/>
      <c r="E23" s="35"/>
      <c r="F23" s="35">
        <f>C23*E23</f>
        <v>0</v>
      </c>
      <c r="G23" s="37"/>
    </row>
    <row r="24" spans="1:8" s="1" customFormat="1" ht="15.75" outlineLevel="1">
      <c r="A24" s="34"/>
      <c r="B24" s="35"/>
      <c r="C24" s="35"/>
      <c r="D24" s="35"/>
      <c r="E24" s="35"/>
      <c r="F24" s="35">
        <f t="shared" ref="F24:F25" si="1">C24*E24</f>
        <v>0</v>
      </c>
      <c r="G24" s="37"/>
    </row>
    <row r="25" spans="1:8" s="1" customFormat="1" ht="16.5" outlineLevel="1" thickBot="1">
      <c r="A25" s="38"/>
      <c r="B25" s="39"/>
      <c r="C25" s="39"/>
      <c r="D25" s="39"/>
      <c r="E25" s="39"/>
      <c r="F25" s="39">
        <f t="shared" si="1"/>
        <v>0</v>
      </c>
      <c r="G25" s="40"/>
    </row>
    <row r="26" spans="1:8" ht="15.75">
      <c r="A26" s="29" t="s">
        <v>13</v>
      </c>
      <c r="B26" s="30"/>
      <c r="C26" s="31"/>
      <c r="D26" s="32"/>
      <c r="E26" s="31"/>
      <c r="F26" s="30">
        <f>F27+F28+F29+F30+F31+F32+F33</f>
        <v>0</v>
      </c>
      <c r="G26" s="33"/>
      <c r="H26" s="2"/>
    </row>
    <row r="27" spans="1:8" ht="15.75" outlineLevel="1">
      <c r="A27" s="41" t="s">
        <v>33</v>
      </c>
      <c r="B27" s="42"/>
      <c r="C27" s="35"/>
      <c r="D27" s="36"/>
      <c r="E27" s="35"/>
      <c r="F27" s="35">
        <f>C27*E27</f>
        <v>0</v>
      </c>
      <c r="G27" s="37"/>
      <c r="H27" s="1"/>
    </row>
    <row r="28" spans="1:8" ht="15.75" outlineLevel="1">
      <c r="A28" s="34" t="s">
        <v>14</v>
      </c>
      <c r="B28" s="35"/>
      <c r="C28" s="35"/>
      <c r="D28" s="36"/>
      <c r="E28" s="35"/>
      <c r="F28" s="35">
        <f t="shared" ref="F28:F33" si="2">C28*E28</f>
        <v>0</v>
      </c>
      <c r="G28" s="37"/>
      <c r="H28" s="1"/>
    </row>
    <row r="29" spans="1:8" ht="15.75" outlineLevel="1">
      <c r="A29" s="34" t="s">
        <v>15</v>
      </c>
      <c r="B29" s="35"/>
      <c r="C29" s="35"/>
      <c r="D29" s="36"/>
      <c r="E29" s="35"/>
      <c r="F29" s="35">
        <f t="shared" si="2"/>
        <v>0</v>
      </c>
      <c r="G29" s="37"/>
      <c r="H29" s="1"/>
    </row>
    <row r="30" spans="1:8" ht="15.75" outlineLevel="1">
      <c r="A30" s="34" t="s">
        <v>28</v>
      </c>
      <c r="B30" s="35"/>
      <c r="C30" s="35"/>
      <c r="D30" s="36"/>
      <c r="E30" s="35"/>
      <c r="F30" s="35">
        <f t="shared" si="2"/>
        <v>0</v>
      </c>
      <c r="G30" s="37"/>
      <c r="H30" s="1"/>
    </row>
    <row r="31" spans="1:8" ht="15.75" outlineLevel="1">
      <c r="A31" s="34" t="s">
        <v>31</v>
      </c>
      <c r="B31" s="35"/>
      <c r="C31" s="35"/>
      <c r="D31" s="36"/>
      <c r="E31" s="35"/>
      <c r="F31" s="35">
        <f t="shared" si="2"/>
        <v>0</v>
      </c>
      <c r="G31" s="37"/>
      <c r="H31" s="1"/>
    </row>
    <row r="32" spans="1:8" s="1" customFormat="1" ht="15.75" outlineLevel="1">
      <c r="A32" s="34"/>
      <c r="B32" s="35"/>
      <c r="C32" s="35"/>
      <c r="D32" s="36"/>
      <c r="E32" s="35"/>
      <c r="F32" s="35">
        <f t="shared" si="2"/>
        <v>0</v>
      </c>
      <c r="G32" s="37"/>
    </row>
    <row r="33" spans="1:8" s="1" customFormat="1" ht="16.5" outlineLevel="1" thickBot="1">
      <c r="A33" s="38"/>
      <c r="B33" s="39"/>
      <c r="C33" s="39"/>
      <c r="D33" s="43"/>
      <c r="E33" s="39"/>
      <c r="F33" s="39">
        <f t="shared" si="2"/>
        <v>0</v>
      </c>
      <c r="G33" s="40"/>
    </row>
    <row r="34" spans="1:8" ht="15.75">
      <c r="A34" s="29" t="s">
        <v>5</v>
      </c>
      <c r="B34" s="30"/>
      <c r="C34" s="31"/>
      <c r="D34" s="32"/>
      <c r="E34" s="31"/>
      <c r="F34" s="30">
        <f>F35+F36+F37+F38</f>
        <v>0</v>
      </c>
      <c r="G34" s="33"/>
      <c r="H34" s="1"/>
    </row>
    <row r="35" spans="1:8" ht="15.75" outlineLevel="1">
      <c r="A35" s="41" t="s">
        <v>34</v>
      </c>
      <c r="B35" s="42"/>
      <c r="C35" s="35"/>
      <c r="D35" s="36"/>
      <c r="E35" s="35"/>
      <c r="F35" s="35">
        <f>C35*E35</f>
        <v>0</v>
      </c>
      <c r="G35" s="37"/>
      <c r="H35" s="1"/>
    </row>
    <row r="36" spans="1:8" ht="15.75" outlineLevel="1">
      <c r="A36" s="34" t="s">
        <v>16</v>
      </c>
      <c r="B36" s="35"/>
      <c r="C36" s="35"/>
      <c r="D36" s="35"/>
      <c r="E36" s="35"/>
      <c r="F36" s="35">
        <f>C36*E36</f>
        <v>0</v>
      </c>
      <c r="G36" s="37"/>
      <c r="H36" s="1"/>
    </row>
    <row r="37" spans="1:8" s="1" customFormat="1" ht="15.75" outlineLevel="1">
      <c r="A37" s="44"/>
      <c r="B37" s="45"/>
      <c r="C37" s="45"/>
      <c r="D37" s="45"/>
      <c r="E37" s="45"/>
      <c r="F37" s="35">
        <f t="shared" ref="F37:F38" si="3">C37*E37</f>
        <v>0</v>
      </c>
      <c r="G37" s="46"/>
    </row>
    <row r="38" spans="1:8" s="1" customFormat="1" ht="16.5" outlineLevel="1" thickBot="1">
      <c r="A38" s="38"/>
      <c r="B38" s="39"/>
      <c r="C38" s="39"/>
      <c r="D38" s="39"/>
      <c r="E38" s="39"/>
      <c r="F38" s="39">
        <f t="shared" si="3"/>
        <v>0</v>
      </c>
      <c r="G38" s="47"/>
    </row>
    <row r="39" spans="1:8" ht="15.75">
      <c r="A39" s="29" t="s">
        <v>30</v>
      </c>
      <c r="B39" s="30"/>
      <c r="C39" s="31"/>
      <c r="D39" s="32"/>
      <c r="E39" s="31"/>
      <c r="F39" s="30">
        <f>F40+F41+F42+F43+F44+F45</f>
        <v>0</v>
      </c>
      <c r="G39" s="33"/>
    </row>
    <row r="40" spans="1:8" ht="15.75" outlineLevel="1">
      <c r="A40" s="34" t="s">
        <v>17</v>
      </c>
      <c r="B40" s="35"/>
      <c r="C40" s="35"/>
      <c r="D40" s="36"/>
      <c r="E40" s="35"/>
      <c r="F40" s="35">
        <f>C40*E40</f>
        <v>0</v>
      </c>
      <c r="G40" s="37"/>
    </row>
    <row r="41" spans="1:8" ht="15.75" outlineLevel="1">
      <c r="A41" s="34" t="s">
        <v>18</v>
      </c>
      <c r="B41" s="35"/>
      <c r="C41" s="35"/>
      <c r="D41" s="35"/>
      <c r="E41" s="35"/>
      <c r="F41" s="35">
        <f t="shared" ref="F41:F45" si="4">C41*E41</f>
        <v>0</v>
      </c>
      <c r="G41" s="37"/>
    </row>
    <row r="42" spans="1:8" ht="15.75" outlineLevel="1">
      <c r="A42" s="34" t="s">
        <v>1</v>
      </c>
      <c r="B42" s="35"/>
      <c r="C42" s="35"/>
      <c r="D42" s="35"/>
      <c r="E42" s="35"/>
      <c r="F42" s="35">
        <f t="shared" si="4"/>
        <v>0</v>
      </c>
      <c r="G42" s="37"/>
    </row>
    <row r="43" spans="1:8" ht="15.75" outlineLevel="1">
      <c r="A43" s="34" t="s">
        <v>19</v>
      </c>
      <c r="B43" s="35"/>
      <c r="C43" s="35"/>
      <c r="D43" s="35"/>
      <c r="E43" s="35"/>
      <c r="F43" s="35">
        <f t="shared" si="4"/>
        <v>0</v>
      </c>
      <c r="G43" s="37"/>
    </row>
    <row r="44" spans="1:8" s="1" customFormat="1" ht="15.75" outlineLevel="1">
      <c r="A44" s="34"/>
      <c r="B44" s="35"/>
      <c r="C44" s="35"/>
      <c r="D44" s="35"/>
      <c r="E44" s="35"/>
      <c r="F44" s="35">
        <f t="shared" si="4"/>
        <v>0</v>
      </c>
      <c r="G44" s="37"/>
    </row>
    <row r="45" spans="1:8" s="1" customFormat="1" ht="16.5" outlineLevel="1" thickBot="1">
      <c r="A45" s="38"/>
      <c r="B45" s="39"/>
      <c r="C45" s="39"/>
      <c r="D45" s="39"/>
      <c r="E45" s="39"/>
      <c r="F45" s="39">
        <f t="shared" si="4"/>
        <v>0</v>
      </c>
      <c r="G45" s="40"/>
    </row>
    <row r="46" spans="1:8" ht="15.75">
      <c r="A46" s="29" t="s">
        <v>20</v>
      </c>
      <c r="B46" s="30"/>
      <c r="C46" s="31"/>
      <c r="D46" s="32"/>
      <c r="E46" s="31"/>
      <c r="F46" s="30">
        <f>F47+F48+F49</f>
        <v>0</v>
      </c>
      <c r="G46" s="33"/>
    </row>
    <row r="47" spans="1:8" ht="15.75" outlineLevel="1">
      <c r="A47" s="34" t="s">
        <v>2</v>
      </c>
      <c r="B47" s="35"/>
      <c r="C47" s="35"/>
      <c r="D47" s="35"/>
      <c r="E47" s="35"/>
      <c r="F47" s="35">
        <f>C47*E47</f>
        <v>0</v>
      </c>
      <c r="G47" s="37"/>
    </row>
    <row r="48" spans="1:8" s="1" customFormat="1" ht="15.75" outlineLevel="1">
      <c r="A48" s="34"/>
      <c r="B48" s="35"/>
      <c r="C48" s="35"/>
      <c r="D48" s="35"/>
      <c r="E48" s="35"/>
      <c r="F48" s="35">
        <f t="shared" ref="F48:F49" si="5">C48*E48</f>
        <v>0</v>
      </c>
      <c r="G48" s="37"/>
    </row>
    <row r="49" spans="1:8" s="1" customFormat="1" ht="16.5" outlineLevel="1" thickBot="1">
      <c r="A49" s="38"/>
      <c r="B49" s="39"/>
      <c r="C49" s="39"/>
      <c r="D49" s="39"/>
      <c r="E49" s="39"/>
      <c r="F49" s="39">
        <f t="shared" si="5"/>
        <v>0</v>
      </c>
      <c r="G49" s="40"/>
    </row>
    <row r="50" spans="1:8" ht="15.75">
      <c r="A50" s="29" t="s">
        <v>3</v>
      </c>
      <c r="B50" s="30"/>
      <c r="C50" s="31"/>
      <c r="D50" s="32"/>
      <c r="E50" s="31"/>
      <c r="F50" s="30">
        <f>F51+F52+F53+F54</f>
        <v>0</v>
      </c>
      <c r="G50" s="33"/>
    </row>
    <row r="51" spans="1:8" ht="15.75" outlineLevel="1">
      <c r="A51" s="34" t="s">
        <v>38</v>
      </c>
      <c r="B51" s="35"/>
      <c r="C51" s="35"/>
      <c r="D51" s="36"/>
      <c r="E51" s="35"/>
      <c r="F51" s="35">
        <f>C51*E51</f>
        <v>0</v>
      </c>
      <c r="G51" s="37"/>
    </row>
    <row r="52" spans="1:8" s="1" customFormat="1" ht="15.75" outlineLevel="1">
      <c r="A52" s="48" t="s">
        <v>35</v>
      </c>
      <c r="B52" s="49"/>
      <c r="C52" s="35"/>
      <c r="D52" s="35"/>
      <c r="E52" s="35"/>
      <c r="F52" s="35">
        <f t="shared" ref="F52" si="6">C52*E52</f>
        <v>0</v>
      </c>
      <c r="G52" s="37"/>
    </row>
    <row r="53" spans="1:8" s="1" customFormat="1" ht="15.75" outlineLevel="1">
      <c r="A53" s="50"/>
      <c r="B53" s="49"/>
      <c r="C53" s="35"/>
      <c r="D53" s="35"/>
      <c r="E53" s="35"/>
      <c r="F53" s="35">
        <f t="shared" ref="F53:F54" si="7">C53*E53</f>
        <v>0</v>
      </c>
      <c r="G53" s="37"/>
    </row>
    <row r="54" spans="1:8" s="1" customFormat="1" ht="16.5" outlineLevel="1" thickBot="1">
      <c r="A54" s="51"/>
      <c r="B54" s="52"/>
      <c r="C54" s="39"/>
      <c r="D54" s="39"/>
      <c r="E54" s="39"/>
      <c r="F54" s="39">
        <f t="shared" si="7"/>
        <v>0</v>
      </c>
      <c r="G54" s="40"/>
    </row>
    <row r="55" spans="1:8" ht="15.75">
      <c r="A55" s="29" t="s">
        <v>4</v>
      </c>
      <c r="B55" s="30"/>
      <c r="C55" s="31"/>
      <c r="D55" s="32"/>
      <c r="E55" s="31"/>
      <c r="F55" s="30">
        <f>F56+F57+F58+F59+F60</f>
        <v>0</v>
      </c>
      <c r="G55" s="33"/>
      <c r="H55" s="1"/>
    </row>
    <row r="56" spans="1:8" s="1" customFormat="1" ht="15.75" outlineLevel="1">
      <c r="A56" s="34" t="s">
        <v>4</v>
      </c>
      <c r="B56" s="53"/>
      <c r="C56" s="35"/>
      <c r="D56" s="36"/>
      <c r="E56" s="35"/>
      <c r="F56" s="35">
        <f>C56*E56</f>
        <v>0</v>
      </c>
      <c r="G56" s="54"/>
    </row>
    <row r="57" spans="1:8" s="1" customFormat="1" ht="16.5" outlineLevel="1" thickBot="1">
      <c r="A57" s="48" t="s">
        <v>6</v>
      </c>
      <c r="B57" s="55"/>
      <c r="C57" s="45"/>
      <c r="D57" s="56"/>
      <c r="E57" s="45"/>
      <c r="F57" s="45">
        <f>C57*E57</f>
        <v>0</v>
      </c>
      <c r="G57" s="57"/>
    </row>
    <row r="58" spans="1:8" s="1" customFormat="1" ht="15.75" outlineLevel="1">
      <c r="A58" s="48" t="s">
        <v>36</v>
      </c>
      <c r="B58" s="58"/>
      <c r="C58" s="35"/>
      <c r="D58" s="35"/>
      <c r="E58" s="35"/>
      <c r="F58" s="35">
        <f>C58*E58</f>
        <v>0</v>
      </c>
      <c r="G58" s="54"/>
    </row>
    <row r="59" spans="1:8" s="1" customFormat="1" ht="15.75" outlineLevel="1">
      <c r="A59" s="59"/>
      <c r="B59" s="60"/>
      <c r="C59" s="45"/>
      <c r="D59" s="45"/>
      <c r="E59" s="45"/>
      <c r="F59" s="35">
        <f>C59*E59</f>
        <v>0</v>
      </c>
      <c r="G59" s="57"/>
    </row>
    <row r="60" spans="1:8" s="1" customFormat="1" ht="16.5" outlineLevel="1" thickBot="1">
      <c r="A60" s="61"/>
      <c r="B60" s="62"/>
      <c r="C60" s="39"/>
      <c r="D60" s="39"/>
      <c r="E60" s="39"/>
      <c r="F60" s="39">
        <f>C60*E60</f>
        <v>0</v>
      </c>
      <c r="G60" s="47"/>
    </row>
    <row r="61" spans="1:8" s="1" customFormat="1" ht="15.75">
      <c r="A61" s="63" t="s">
        <v>29</v>
      </c>
      <c r="B61" s="64"/>
      <c r="C61" s="31"/>
      <c r="D61" s="31"/>
      <c r="E61" s="31"/>
      <c r="F61" s="30">
        <f>F62+F63</f>
        <v>0</v>
      </c>
      <c r="G61" s="33"/>
    </row>
    <row r="62" spans="1:8" s="1" customFormat="1" ht="15.75" outlineLevel="1">
      <c r="A62" s="48"/>
      <c r="B62" s="58"/>
      <c r="C62" s="35"/>
      <c r="D62" s="35"/>
      <c r="E62" s="35"/>
      <c r="F62" s="35">
        <f>C62*E62</f>
        <v>0</v>
      </c>
      <c r="G62" s="54"/>
    </row>
    <row r="63" spans="1:8" s="1" customFormat="1" ht="16.5" outlineLevel="1" thickBot="1">
      <c r="A63" s="61"/>
      <c r="B63" s="62"/>
      <c r="C63" s="39"/>
      <c r="D63" s="39"/>
      <c r="E63" s="39"/>
      <c r="F63" s="39">
        <f>C63*E63</f>
        <v>0</v>
      </c>
      <c r="G63" s="47"/>
    </row>
    <row r="64" spans="1:8" ht="15.75">
      <c r="A64" s="29" t="s">
        <v>7</v>
      </c>
      <c r="B64" s="30"/>
      <c r="C64" s="31"/>
      <c r="D64" s="31"/>
      <c r="E64" s="31"/>
      <c r="F64" s="30">
        <f>F65+F66+F67+F68</f>
        <v>0</v>
      </c>
      <c r="G64" s="65"/>
      <c r="H64" s="1"/>
    </row>
    <row r="65" spans="1:8" s="1" customFormat="1" ht="16.5" outlineLevel="1">
      <c r="A65" s="34"/>
      <c r="B65" s="66"/>
      <c r="C65" s="67"/>
      <c r="D65" s="67"/>
      <c r="E65" s="67"/>
      <c r="F65" s="67">
        <f>C65*E65</f>
        <v>0</v>
      </c>
      <c r="G65" s="68"/>
    </row>
    <row r="66" spans="1:8" s="1" customFormat="1" ht="16.5" outlineLevel="1">
      <c r="A66" s="34"/>
      <c r="B66" s="66"/>
      <c r="C66" s="69"/>
      <c r="D66" s="67"/>
      <c r="E66" s="67"/>
      <c r="F66" s="67">
        <f t="shared" ref="F66:F67" si="8">C66*E66</f>
        <v>0</v>
      </c>
      <c r="G66" s="68"/>
    </row>
    <row r="67" spans="1:8" s="1" customFormat="1" ht="16.5" outlineLevel="1">
      <c r="A67" s="34"/>
      <c r="B67" s="66"/>
      <c r="C67" s="69"/>
      <c r="D67" s="67"/>
      <c r="E67" s="67"/>
      <c r="F67" s="67">
        <f t="shared" si="8"/>
        <v>0</v>
      </c>
      <c r="G67" s="68"/>
    </row>
    <row r="68" spans="1:8" ht="16.5" outlineLevel="1">
      <c r="A68" s="70"/>
      <c r="B68" s="69"/>
      <c r="C68" s="71"/>
      <c r="D68" s="71"/>
      <c r="E68" s="71"/>
      <c r="F68" s="72">
        <f>C68*E68</f>
        <v>0</v>
      </c>
      <c r="G68" s="73"/>
      <c r="H68" s="1"/>
    </row>
    <row r="69" spans="1:8" s="1" customFormat="1" ht="16.5">
      <c r="A69" s="78" t="s">
        <v>37</v>
      </c>
      <c r="B69" s="74"/>
      <c r="C69" s="75"/>
      <c r="D69" s="76"/>
      <c r="E69" s="77"/>
      <c r="F69" s="75">
        <f>F16+F21+F26+F34+F39+F46+F50+F55+F61+F64</f>
        <v>0</v>
      </c>
      <c r="G69" s="77"/>
    </row>
    <row r="70" spans="1:8">
      <c r="F70" s="3"/>
    </row>
  </sheetData>
  <autoFilter ref="A15:A57"/>
  <mergeCells count="5">
    <mergeCell ref="A1:G1"/>
    <mergeCell ref="A8:G8"/>
    <mergeCell ref="A12:G12"/>
    <mergeCell ref="A9:G11"/>
    <mergeCell ref="A3:G3"/>
  </mergeCells>
  <pageMargins left="0.7" right="0.7" top="0.78740157499999996" bottom="0.78740157499999996" header="0.3" footer="0.3"/>
  <pageSetup paperSize="9" fitToWidth="0" orientation="landscape" r:id="rId1"/>
  <ignoredErrors>
    <ignoredError sqref="F21 F26 F39 F61 F46 F34 F55 F64 F5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odhad nákladů na realizaci</vt:lpstr>
    </vt:vector>
  </TitlesOfParts>
  <Company>PM Service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cihlarova</dc:creator>
  <cp:lastModifiedBy>Ondrej</cp:lastModifiedBy>
  <cp:lastPrinted>2013-02-07T07:45:35Z</cp:lastPrinted>
  <dcterms:created xsi:type="dcterms:W3CDTF">2011-10-13T16:00:08Z</dcterms:created>
  <dcterms:modified xsi:type="dcterms:W3CDTF">2020-12-29T17:57:43Z</dcterms:modified>
</cp:coreProperties>
</file>